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IQAA RANKING_МОЙ\РЕЙТИНГ ТиПО-2019\На отправку в колледжи_Рейтинг-2019\На отправку в колледжи_Рейтинг-2019_окончат\"/>
    </mc:Choice>
  </mc:AlternateContent>
  <bookViews>
    <workbookView xWindow="0" yWindow="0" windowWidth="28800" windowHeight="131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45" i="1"/>
  <c r="C32" i="1"/>
  <c r="C10" i="1"/>
  <c r="C68" i="1" l="1"/>
</calcChain>
</file>

<file path=xl/sharedStrings.xml><?xml version="1.0" encoding="utf-8"?>
<sst xmlns="http://schemas.openxmlformats.org/spreadsheetml/2006/main" count="105" uniqueCount="91">
  <si>
    <t>Данные</t>
  </si>
  <si>
    <t>1.1.</t>
  </si>
  <si>
    <t>1.2.</t>
  </si>
  <si>
    <t>1.3.</t>
  </si>
  <si>
    <t>1.4.</t>
  </si>
  <si>
    <t>2.1.</t>
  </si>
  <si>
    <t>2.2.</t>
  </si>
  <si>
    <t>Индикатор 3</t>
  </si>
  <si>
    <t>3.1.</t>
  </si>
  <si>
    <t>3.2.</t>
  </si>
  <si>
    <t>3.3.</t>
  </si>
  <si>
    <t>3.4.</t>
  </si>
  <si>
    <t>4.1.</t>
  </si>
  <si>
    <t>4.2.</t>
  </si>
  <si>
    <t>5.1.</t>
  </si>
  <si>
    <t>5.2.</t>
  </si>
  <si>
    <t>Индикатор 6</t>
  </si>
  <si>
    <t>6.2.</t>
  </si>
  <si>
    <t>6.3.</t>
  </si>
  <si>
    <t>Обновляемость сайта</t>
  </si>
  <si>
    <t>Дизайн и удобство в навигации сайта</t>
  </si>
  <si>
    <t>Количество ссылок на сайт</t>
  </si>
  <si>
    <t>Информационная представленность (количество упоминаний в СМИ)</t>
  </si>
  <si>
    <t>6.4.</t>
  </si>
  <si>
    <t>6.5.</t>
  </si>
  <si>
    <t>6.6.</t>
  </si>
  <si>
    <t>6.7.</t>
  </si>
  <si>
    <t>6.8.</t>
  </si>
  <si>
    <t>6.9.</t>
  </si>
  <si>
    <t>6.10.</t>
  </si>
  <si>
    <t>Представление сайта на нескольких языках (на государственном, русском и английском языках и т.д.)</t>
  </si>
  <si>
    <t>Наличие архивов</t>
  </si>
  <si>
    <t>Размеры веб-сайта определяются числом веб-страниц</t>
  </si>
  <si>
    <t>4</t>
  </si>
  <si>
    <t>6</t>
  </si>
  <si>
    <t>1</t>
  </si>
  <si>
    <t>5</t>
  </si>
  <si>
    <t>2.1.1</t>
  </si>
  <si>
    <t>2.1.2</t>
  </si>
  <si>
    <t>2.1.3</t>
  </si>
  <si>
    <t>2.2.1</t>
  </si>
  <si>
    <t>2.2.2</t>
  </si>
  <si>
    <t>2</t>
  </si>
  <si>
    <t>Контент (информационное наполнение) определяется качеством и числом материалов выставленных на сайте</t>
  </si>
  <si>
    <t>Количество посещений (наличие счётчика посещений)</t>
  </si>
  <si>
    <t>3.5.</t>
  </si>
  <si>
    <t>3.6.</t>
  </si>
  <si>
    <t>3.7.</t>
  </si>
  <si>
    <t>5.3.</t>
  </si>
  <si>
    <t>6.1.</t>
  </si>
  <si>
    <t xml:space="preserve">Индикатор 1 </t>
  </si>
  <si>
    <t xml:space="preserve">Индикатор 2 </t>
  </si>
  <si>
    <t xml:space="preserve">Индикатор 4 </t>
  </si>
  <si>
    <t xml:space="preserve">Индикатор 5 </t>
  </si>
  <si>
    <t>%</t>
  </si>
  <si>
    <t>Индикатор 3. Качество инженерно-педагогических работников – 20 %</t>
  </si>
  <si>
    <t>Индикатор 5. Сотрудничество с предприятиями – 15 %</t>
  </si>
  <si>
    <t>Индикатор 6. Информационное обеспечение – 15 %</t>
  </si>
  <si>
    <t xml:space="preserve">ИТОГО </t>
  </si>
  <si>
    <t xml:space="preserve"> ИТОГО </t>
  </si>
  <si>
    <t>ИТОГО</t>
  </si>
  <si>
    <t xml:space="preserve"> ИТОГО</t>
  </si>
  <si>
    <r>
      <t xml:space="preserve">Доля студентов очной формы к общему числу студентов: </t>
    </r>
    <r>
      <rPr>
        <b/>
        <sz val="13"/>
        <rFont val="Arial"/>
        <family val="2"/>
        <charset val="204"/>
      </rPr>
      <t xml:space="preserve">С днев. / С общ. х 100%. </t>
    </r>
    <r>
      <rPr>
        <sz val="13"/>
        <rFont val="Arial"/>
        <family val="2"/>
        <charset val="204"/>
      </rPr>
      <t xml:space="preserve">Максимум весовых процентов получает колледж с наибольшей долей студентов очной формы.
</t>
    </r>
  </si>
  <si>
    <r>
      <t xml:space="preserve">Доля студентов, обучающихся на основе государственного образовательного заказа, к общему числу студентов очной формы: </t>
    </r>
    <r>
      <rPr>
        <b/>
        <sz val="13"/>
        <rFont val="Arial"/>
        <family val="2"/>
        <charset val="204"/>
      </rPr>
      <t xml:space="preserve">С гос.зак./Сднев. х 100 %. </t>
    </r>
    <r>
      <rPr>
        <sz val="13"/>
        <rFont val="Arial"/>
        <family val="2"/>
        <charset val="204"/>
      </rPr>
      <t xml:space="preserve">Максимум весовых процентов получает колледж с наибольшей долей студентов, обучающихся по государственному образовательному заказу.
</t>
    </r>
  </si>
  <si>
    <r>
      <t xml:space="preserve">Доля иногородних студентов очной формы к общему числу студентов очной формы: </t>
    </r>
    <r>
      <rPr>
        <b/>
        <sz val="13"/>
        <rFont val="Arial"/>
        <family val="2"/>
        <charset val="204"/>
      </rPr>
      <t xml:space="preserve">С иног./С днев. х 100%. </t>
    </r>
    <r>
      <rPr>
        <sz val="13"/>
        <rFont val="Arial"/>
        <family val="2"/>
        <charset val="204"/>
      </rPr>
      <t xml:space="preserve">Максимум весовых процентов получает колледж с наибольшей долей иногородних студентов.
</t>
    </r>
  </si>
  <si>
    <r>
      <t xml:space="preserve">Обеспеченность иногородних студентов общежитием: </t>
    </r>
    <r>
      <rPr>
        <b/>
        <sz val="13"/>
        <rFont val="Arial"/>
        <family val="2"/>
        <charset val="204"/>
      </rPr>
      <t xml:space="preserve">S общ. / С иног. </t>
    </r>
    <r>
      <rPr>
        <sz val="13"/>
        <rFont val="Arial"/>
        <family val="2"/>
        <charset val="204"/>
      </rPr>
      <t xml:space="preserve">Максимум весовых процентов получает колледж с наибольшей долей площади на одного иногороднего студента.
</t>
    </r>
  </si>
  <si>
    <r>
      <t xml:space="preserve">Индекс масштабирования колледжей, где Р – приведённый контингент студентов в данном колледже, который рассчитывается по формуле </t>
    </r>
    <r>
      <rPr>
        <b/>
        <sz val="13"/>
        <color theme="1"/>
        <rFont val="Arial"/>
        <family val="2"/>
        <charset val="204"/>
      </rPr>
      <t xml:space="preserve">Р = С днев. + С заоч. х 0,25.                                                                                                                                      </t>
    </r>
    <r>
      <rPr>
        <sz val="13"/>
        <color theme="1"/>
        <rFont val="Arial"/>
        <family val="2"/>
        <charset val="204"/>
      </rPr>
      <t xml:space="preserve">Pcp – среднее число приведённого контингента студентов на один колледж по стране, которое рассчитывается следующим образом: </t>
    </r>
    <r>
      <rPr>
        <b/>
        <sz val="13"/>
        <color theme="1"/>
        <rFont val="Arial"/>
        <family val="2"/>
        <charset val="204"/>
      </rPr>
      <t>Р ср = число приведённого контингента студентов по стране / общее число колледжей.</t>
    </r>
  </si>
  <si>
    <t>Индикатор 2. Результаты обучения студентов и число образовательных программ, реализуемых в колледже – 20 %</t>
  </si>
  <si>
    <r>
      <t xml:space="preserve">Отношение общего числа студентов к количеству образовательных программ (специальностей):                                                                                        </t>
    </r>
    <r>
      <rPr>
        <b/>
        <sz val="13"/>
        <rFont val="Arial"/>
        <family val="2"/>
        <charset val="204"/>
      </rPr>
      <t xml:space="preserve">С общ. / ОП. </t>
    </r>
    <r>
      <rPr>
        <sz val="13"/>
        <rFont val="Arial"/>
        <family val="2"/>
        <charset val="204"/>
      </rPr>
      <t>Максимум весовых процентов получает колледж с наибольшим соотношением.</t>
    </r>
  </si>
  <si>
    <r>
      <t xml:space="preserve">Отношение числа студентов, обучающихся по установленному и повышенному уровню, к количеству программ по установленному уровню: </t>
    </r>
    <r>
      <rPr>
        <b/>
        <sz val="13"/>
        <rFont val="Arial"/>
        <family val="2"/>
        <charset val="204"/>
      </rPr>
      <t>С ОП-2 / ОП-2</t>
    </r>
    <r>
      <rPr>
        <sz val="13"/>
        <rFont val="Arial"/>
        <family val="2"/>
        <charset val="204"/>
      </rPr>
      <t>. Максимум весовых процентов получает колледж с наибольшим соотношением.</t>
    </r>
  </si>
  <si>
    <r>
      <t xml:space="preserve">Отношение числа студентов, обучающихся по уровню специалиста среднего звена, к количеству программ по уровню специалиста среднего звена: </t>
    </r>
    <r>
      <rPr>
        <b/>
        <sz val="13"/>
        <rFont val="Arial"/>
        <family val="2"/>
        <charset val="204"/>
      </rPr>
      <t>С ОП-3 / ОП-3</t>
    </r>
    <r>
      <rPr>
        <sz val="13"/>
        <rFont val="Arial"/>
        <family val="2"/>
        <charset val="204"/>
      </rPr>
      <t>. Максимум весовых процентов получает колледж с наибольшим соотношением.</t>
    </r>
  </si>
  <si>
    <r>
      <t>Отношение числа студентов, обучающихся по уровню послесреднего образования (прикладной бакалавриат), к количеству программ по уровню послесреднего образования (прикладной бакалавриат):</t>
    </r>
    <r>
      <rPr>
        <b/>
        <sz val="13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С ОП-Б / ОП-Б</t>
    </r>
    <r>
      <rPr>
        <sz val="13"/>
        <rFont val="Arial"/>
        <family val="2"/>
        <charset val="204"/>
      </rPr>
      <t>. Максимум весовых процентов получает колледж с наибольшим соотношением.</t>
    </r>
  </si>
  <si>
    <r>
      <t xml:space="preserve">Доля студентов-победителей чемпионатов WorldSkills за последние три года, к общему количеству студентов по колледжу: </t>
    </r>
    <r>
      <rPr>
        <b/>
        <sz val="13"/>
        <rFont val="Arial"/>
        <family val="2"/>
        <charset val="204"/>
      </rPr>
      <t>WS / С общ. х 100%.</t>
    </r>
    <r>
      <rPr>
        <sz val="13"/>
        <rFont val="Arial"/>
        <family val="2"/>
        <charset val="204"/>
      </rPr>
      <t xml:space="preserve"> Максимум весовых процентов получает колледж с наибольшей долей победителей чемпионатов WorldSkills.</t>
    </r>
  </si>
  <si>
    <r>
      <t xml:space="preserve">Доля студентов-победителей чемпионатов WorldSkills Kazakhstan за последние три года, к общему количеству студентов по колледжу: </t>
    </r>
    <r>
      <rPr>
        <b/>
        <sz val="13"/>
        <rFont val="Arial"/>
        <family val="2"/>
        <charset val="204"/>
      </rPr>
      <t>WSK / С общ. х 100%.</t>
    </r>
    <r>
      <rPr>
        <sz val="13"/>
        <rFont val="Arial"/>
        <family val="2"/>
        <charset val="204"/>
      </rPr>
      <t xml:space="preserve"> Максимум весовых процентов получает колледж с наибольшей долей победителей чемпионатов WorldSkills Kazakhstan.</t>
    </r>
  </si>
  <si>
    <r>
      <t xml:space="preserve">Доля студентов-победителей чемпионатов WorldSkills International за последние три года, к общему количеству студентов по колледжу: </t>
    </r>
    <r>
      <rPr>
        <b/>
        <sz val="13"/>
        <rFont val="Arial"/>
        <family val="2"/>
        <charset val="204"/>
      </rPr>
      <t xml:space="preserve">WSI / C общ. х 100%. </t>
    </r>
    <r>
      <rPr>
        <sz val="13"/>
        <rFont val="Arial"/>
        <family val="2"/>
        <charset val="204"/>
      </rPr>
      <t>Максимум весовых процентов получает колледж с наибольшей долей победителей чемпионатов WorldSkills International.</t>
    </r>
  </si>
  <si>
    <t>Доля докторов наук, кандидатов наук, докторов PhD от штатного числа ИПР:                                                                                                                                                                                                                                                                                                                                                                                                                     ИПР (докт.+канд.+ PhD) / ИПР штат. х 100 %. Максимум весовых процентов получает колледж с наибольшей долей указанных ИПР.</t>
  </si>
  <si>
    <t>Доля ИПР с высшей квалификационной категорией от штатного числа ИПР:                                                                                                                                                                                                                                                                                                                                                                                                                        ИПР высш.кв.кат. / ИПР штат. х 100 %. Максимум весовых процентов получает колледж с наибольшей долей указанных ИПР.</t>
  </si>
  <si>
    <t>Доля ИПР с первой квалификационной категорией от штатного числа ИПР:                                                                                                                                                                                                                                                                                                                                                                                                                            ИПР перв.кв.кат. / ИПР штат. х 100 %. Максимум весовых процентов получает колледж с наибольшей долей указанных ИПР.</t>
  </si>
  <si>
    <t>Доля магистров от штатного числа ИПР:  ИПР маг. / ИПР штат. х 100 %. Максимум весовых процентов получает колледж с наибольшей долей указанных ИПР.</t>
  </si>
  <si>
    <t xml:space="preserve">Доля ИПР, прошедших курсы по повышению квалификации по модульно-компетентностному подходу с отрывом от производства:                                                                                                                                                                                                                                                                                                                                       ИПР повыш.квал. / ИПР штат. х 100 %. Максимум весовых процентов получает колледж с наибольшей долей указанных ИПР.  </t>
  </si>
  <si>
    <t xml:space="preserve">Доля ИПР, прошедших стажировку на производстве: ИПР стажир. / ИПР штат. х 100 %. Максимум весовых процентов получает колледж с наибольшей долей указанных ИПР.                                                                                                                                                                               </t>
  </si>
  <si>
    <t xml:space="preserve">Доля ИПР-победителей в конкурсах профессионального мастерства «Лучший педагог», «Лучший мастер производственного обучения» на республиканском уровне:                                                                                                                                         ИПР-победит. / ИПР штат. х 100 %. Максимум весовых процентов получает колледж с наибольшей долей указанных ИПР.    </t>
  </si>
  <si>
    <t xml:space="preserve">Индикатор 4. Качество деятельности колледжа – 15 % </t>
  </si>
  <si>
    <t xml:space="preserve">Прохождение институциональной аккредитации колледжем. Колледжи, прошедшие институциональную аккредитацию получают 60 весовых процентов, не прошедшие - 0 весовых процентов.  </t>
  </si>
  <si>
    <t>Доля образовательных программ, прошедших аккредитацию:                                                                                                                                                                                                                                                Число аккредитованных программ / ОП х 100%. Максимум весовых процентов получает колледж с наибольшей долей указанных программ.</t>
  </si>
  <si>
    <t>Доля баз практик на передовых производствах:                                                                                                                                                                                                                                                                                                                            Число баз практик / среднее число баз практик по Казахстану на каждый колледж х 100%. Максимум весовых процентов получает колледж с наибольшей долей баз практик.</t>
  </si>
  <si>
    <t>Доля  образовательных программ, в которых внедрено дуальное обучение:                                                                                                                                                                                                                                                                                                                                                                                          Число программ с дуальным обучением / ОП х 100%. Максимум весовых процентов получает колледж с наибольшей долей указанных программ.</t>
  </si>
  <si>
    <t>Доля учебно-производственных мастерских, лабораторий и кабинетов специальных дисциплин,  вновь созданных и/или переоснащённых современным учебно-производственным и технологическим оборудованием, информационными технологиями. Число вновь созданных и/или переоснащённых мастерских, лабораторий, кабинетов / Общее число мастерских, лабораторий, кабинетов по колледжу х 100%. Максимум весовых процентов получает колледж с наибольшей долей указанных мастерских, лабораторий, кабинетов.</t>
  </si>
  <si>
    <t>Наличие сведений о руководстве и сотрудниках колледжа (контактные данные: номера телефонов, е-mail)</t>
  </si>
  <si>
    <t>Индикатор 1. Контингент студентов – 15  % (по состоянию на 1 октября 2018 г.)</t>
  </si>
  <si>
    <t xml:space="preserve">Распределение весовых процентов по индикаторам и критериям для Институционального рейтинга колледжей-2019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</si>
</sst>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i/>
      <sz val="14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3"/>
      <color theme="1"/>
      <name val="Arial"/>
      <family val="2"/>
      <charset val="204"/>
    </font>
    <font>
      <b/>
      <sz val="13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/>
    <xf numFmtId="0" fontId="0" fillId="4" borderId="0" xfId="0" applyFill="1"/>
    <xf numFmtId="0" fontId="1" fillId="0" borderId="0" xfId="0" applyFont="1"/>
    <xf numFmtId="0" fontId="1" fillId="0" borderId="0" xfId="0" applyFont="1" applyBorder="1"/>
    <xf numFmtId="49" fontId="2" fillId="0" borderId="0" xfId="0" applyNumberFormat="1" applyFont="1" applyFill="1"/>
    <xf numFmtId="0" fontId="2" fillId="0" borderId="0" xfId="0" applyFont="1" applyFill="1"/>
    <xf numFmtId="0" fontId="4" fillId="0" borderId="0" xfId="0" applyFont="1" applyAlignment="1">
      <alignment wrapText="1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Fill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16" fontId="7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8"/>
  <sheetViews>
    <sheetView tabSelected="1" topLeftCell="A49" zoomScale="90" zoomScaleNormal="90" workbookViewId="0">
      <selection activeCell="I7" sqref="I7"/>
    </sheetView>
  </sheetViews>
  <sheetFormatPr defaultRowHeight="15" x14ac:dyDescent="0.25"/>
  <cols>
    <col min="1" max="1" width="7.7109375" style="1" customWidth="1"/>
    <col min="2" max="2" width="124" customWidth="1"/>
    <col min="3" max="3" width="10.28515625" customWidth="1"/>
    <col min="6" max="6" width="10.42578125" customWidth="1"/>
  </cols>
  <sheetData>
    <row r="1" spans="1:88" ht="42.75" customHeight="1" x14ac:dyDescent="0.25">
      <c r="A1" s="5"/>
      <c r="B1" s="23" t="s">
        <v>90</v>
      </c>
      <c r="C1" s="6"/>
      <c r="D1" s="3"/>
    </row>
    <row r="2" spans="1:88" ht="18" x14ac:dyDescent="0.25">
      <c r="A2" s="5"/>
      <c r="B2" s="6"/>
      <c r="C2" s="6"/>
      <c r="D2" s="3"/>
    </row>
    <row r="3" spans="1:88" ht="37.5" customHeight="1" x14ac:dyDescent="0.25">
      <c r="A3" s="5"/>
      <c r="B3" s="24" t="s">
        <v>89</v>
      </c>
      <c r="C3" s="6"/>
      <c r="D3" s="3"/>
    </row>
    <row r="4" spans="1:88" ht="29.25" customHeight="1" x14ac:dyDescent="0.25">
      <c r="A4" s="8"/>
      <c r="B4" s="11" t="s">
        <v>0</v>
      </c>
      <c r="C4" s="11" t="s">
        <v>54</v>
      </c>
      <c r="D4" s="3"/>
    </row>
    <row r="5" spans="1:88" ht="45" customHeight="1" x14ac:dyDescent="0.25">
      <c r="A5" s="28" t="s">
        <v>1</v>
      </c>
      <c r="B5" s="29" t="s">
        <v>62</v>
      </c>
      <c r="C5" s="30">
        <v>5</v>
      </c>
      <c r="D5" s="3"/>
    </row>
    <row r="6" spans="1:88" ht="59.25" customHeight="1" x14ac:dyDescent="0.25">
      <c r="A6" s="28" t="s">
        <v>2</v>
      </c>
      <c r="B6" s="29" t="s">
        <v>63</v>
      </c>
      <c r="C6" s="30">
        <v>3</v>
      </c>
    </row>
    <row r="7" spans="1:88" s="2" customFormat="1" ht="42.75" customHeight="1" x14ac:dyDescent="0.25">
      <c r="A7" s="31" t="s">
        <v>3</v>
      </c>
      <c r="B7" s="32" t="s">
        <v>64</v>
      </c>
      <c r="C7" s="39">
        <v>1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</row>
    <row r="8" spans="1:88" ht="42" customHeight="1" x14ac:dyDescent="0.25">
      <c r="A8" s="28" t="s">
        <v>3</v>
      </c>
      <c r="B8" s="29" t="s">
        <v>65</v>
      </c>
      <c r="C8" s="30">
        <v>3</v>
      </c>
      <c r="D8" s="3"/>
    </row>
    <row r="9" spans="1:88" ht="101.25" customHeight="1" x14ac:dyDescent="0.25">
      <c r="A9" s="28" t="s">
        <v>4</v>
      </c>
      <c r="B9" s="33" t="s">
        <v>66</v>
      </c>
      <c r="C9" s="30">
        <v>3</v>
      </c>
      <c r="D9" s="3"/>
    </row>
    <row r="10" spans="1:88" ht="18" x14ac:dyDescent="0.25">
      <c r="A10" s="12" t="s">
        <v>35</v>
      </c>
      <c r="B10" s="41" t="s">
        <v>59</v>
      </c>
      <c r="C10" s="13">
        <f>SUM(C5:C9)</f>
        <v>15</v>
      </c>
      <c r="D10" s="3"/>
    </row>
    <row r="11" spans="1:88" ht="18" x14ac:dyDescent="0.25">
      <c r="A11" s="5"/>
      <c r="B11" s="14"/>
      <c r="C11" s="6"/>
      <c r="D11" s="3"/>
    </row>
    <row r="12" spans="1:88" ht="36" x14ac:dyDescent="0.25">
      <c r="A12" s="5"/>
      <c r="B12" s="7" t="s">
        <v>67</v>
      </c>
      <c r="C12" s="6"/>
      <c r="D12" s="3"/>
    </row>
    <row r="13" spans="1:88" ht="38.25" customHeight="1" x14ac:dyDescent="0.25">
      <c r="A13" s="8"/>
      <c r="B13" s="11" t="s">
        <v>0</v>
      </c>
      <c r="C13" s="11" t="s">
        <v>54</v>
      </c>
      <c r="D13" s="3"/>
    </row>
    <row r="14" spans="1:88" ht="46.5" customHeight="1" x14ac:dyDescent="0.25">
      <c r="A14" s="9" t="s">
        <v>5</v>
      </c>
      <c r="B14" s="29" t="s">
        <v>68</v>
      </c>
      <c r="C14" s="11">
        <v>10</v>
      </c>
      <c r="D14" s="3"/>
    </row>
    <row r="15" spans="1:88" ht="57.75" customHeight="1" x14ac:dyDescent="0.25">
      <c r="A15" s="15" t="s">
        <v>37</v>
      </c>
      <c r="B15" s="32" t="s">
        <v>69</v>
      </c>
      <c r="C15" s="40">
        <v>3</v>
      </c>
      <c r="D15" s="3"/>
    </row>
    <row r="16" spans="1:88" ht="59.25" customHeight="1" x14ac:dyDescent="0.25">
      <c r="A16" s="15" t="s">
        <v>38</v>
      </c>
      <c r="B16" s="32" t="s">
        <v>70</v>
      </c>
      <c r="C16" s="40">
        <v>3</v>
      </c>
      <c r="D16" s="3"/>
    </row>
    <row r="17" spans="1:4" ht="60" customHeight="1" x14ac:dyDescent="0.25">
      <c r="A17" s="15" t="s">
        <v>39</v>
      </c>
      <c r="B17" s="32" t="s">
        <v>71</v>
      </c>
      <c r="C17" s="40">
        <v>4</v>
      </c>
      <c r="D17" s="3"/>
    </row>
    <row r="18" spans="1:4" ht="53.25" customHeight="1" x14ac:dyDescent="0.25">
      <c r="A18" s="9" t="s">
        <v>6</v>
      </c>
      <c r="B18" s="29" t="s">
        <v>72</v>
      </c>
      <c r="C18" s="11">
        <v>10</v>
      </c>
      <c r="D18" s="3"/>
    </row>
    <row r="19" spans="1:4" ht="54.75" customHeight="1" x14ac:dyDescent="0.25">
      <c r="A19" s="15" t="s">
        <v>40</v>
      </c>
      <c r="B19" s="29" t="s">
        <v>73</v>
      </c>
      <c r="C19" s="40">
        <v>5</v>
      </c>
      <c r="D19" s="3"/>
    </row>
    <row r="20" spans="1:4" ht="56.25" customHeight="1" x14ac:dyDescent="0.25">
      <c r="A20" s="15" t="s">
        <v>41</v>
      </c>
      <c r="B20" s="29" t="s">
        <v>74</v>
      </c>
      <c r="C20" s="40">
        <v>5</v>
      </c>
      <c r="D20" s="3"/>
    </row>
    <row r="21" spans="1:4" ht="18" x14ac:dyDescent="0.25">
      <c r="A21" s="12" t="s">
        <v>42</v>
      </c>
      <c r="B21" s="41" t="s">
        <v>60</v>
      </c>
      <c r="C21" s="16">
        <v>20</v>
      </c>
      <c r="D21" s="3"/>
    </row>
    <row r="22" spans="1:4" ht="18" x14ac:dyDescent="0.25">
      <c r="A22" s="5"/>
      <c r="B22" s="6"/>
      <c r="C22" s="6"/>
      <c r="D22" s="3"/>
    </row>
    <row r="23" spans="1:4" ht="18" x14ac:dyDescent="0.25">
      <c r="A23" s="5"/>
      <c r="B23" s="7" t="s">
        <v>55</v>
      </c>
      <c r="C23" s="6"/>
      <c r="D23" s="3"/>
    </row>
    <row r="24" spans="1:4" ht="18" x14ac:dyDescent="0.25">
      <c r="A24" s="17"/>
      <c r="B24" s="36" t="s">
        <v>0</v>
      </c>
      <c r="C24" s="36" t="s">
        <v>54</v>
      </c>
      <c r="D24" s="4"/>
    </row>
    <row r="25" spans="1:4" ht="57" customHeight="1" x14ac:dyDescent="0.25">
      <c r="A25" s="34" t="s">
        <v>8</v>
      </c>
      <c r="B25" s="29" t="s">
        <v>75</v>
      </c>
      <c r="C25" s="34">
        <v>1</v>
      </c>
      <c r="D25" s="3"/>
    </row>
    <row r="26" spans="1:4" ht="54.75" customHeight="1" x14ac:dyDescent="0.25">
      <c r="A26" s="34" t="s">
        <v>9</v>
      </c>
      <c r="B26" s="29" t="s">
        <v>76</v>
      </c>
      <c r="C26" s="34">
        <v>3</v>
      </c>
      <c r="D26" s="3"/>
    </row>
    <row r="27" spans="1:4" ht="54.75" customHeight="1" x14ac:dyDescent="0.25">
      <c r="A27" s="34" t="s">
        <v>10</v>
      </c>
      <c r="B27" s="29" t="s">
        <v>77</v>
      </c>
      <c r="C27" s="34">
        <v>2</v>
      </c>
      <c r="D27" s="3"/>
    </row>
    <row r="28" spans="1:4" ht="37.5" customHeight="1" x14ac:dyDescent="0.25">
      <c r="A28" s="34" t="s">
        <v>11</v>
      </c>
      <c r="B28" s="29" t="s">
        <v>78</v>
      </c>
      <c r="C28" s="34">
        <v>1</v>
      </c>
      <c r="D28" s="3"/>
    </row>
    <row r="29" spans="1:4" ht="69" customHeight="1" x14ac:dyDescent="0.25">
      <c r="A29" s="34" t="s">
        <v>45</v>
      </c>
      <c r="B29" s="29" t="s">
        <v>79</v>
      </c>
      <c r="C29" s="34">
        <v>3</v>
      </c>
      <c r="D29" s="3"/>
    </row>
    <row r="30" spans="1:4" ht="38.25" customHeight="1" x14ac:dyDescent="0.25">
      <c r="A30" s="34" t="s">
        <v>46</v>
      </c>
      <c r="B30" s="29" t="s">
        <v>80</v>
      </c>
      <c r="C30" s="34">
        <v>4</v>
      </c>
      <c r="D30" s="3"/>
    </row>
    <row r="31" spans="1:4" ht="68.25" customHeight="1" x14ac:dyDescent="0.25">
      <c r="A31" s="34" t="s">
        <v>47</v>
      </c>
      <c r="B31" s="29" t="s">
        <v>81</v>
      </c>
      <c r="C31" s="34">
        <v>6</v>
      </c>
      <c r="D31" s="3"/>
    </row>
    <row r="32" spans="1:4" ht="18" x14ac:dyDescent="0.25">
      <c r="A32" s="19">
        <v>3</v>
      </c>
      <c r="B32" s="41" t="s">
        <v>58</v>
      </c>
      <c r="C32" s="19">
        <f>SUM(C25:C31)</f>
        <v>20</v>
      </c>
      <c r="D32" s="3"/>
    </row>
    <row r="33" spans="1:4" ht="18" x14ac:dyDescent="0.25">
      <c r="A33" s="5"/>
      <c r="B33" s="20"/>
      <c r="C33" s="6"/>
      <c r="D33" s="3"/>
    </row>
    <row r="34" spans="1:4" ht="18" x14ac:dyDescent="0.25">
      <c r="A34" s="5"/>
      <c r="B34" s="7" t="s">
        <v>82</v>
      </c>
      <c r="C34" s="6"/>
      <c r="D34" s="3"/>
    </row>
    <row r="35" spans="1:4" ht="31.5" customHeight="1" x14ac:dyDescent="0.25">
      <c r="A35" s="10"/>
      <c r="B35" s="36" t="s">
        <v>0</v>
      </c>
      <c r="C35" s="36" t="s">
        <v>54</v>
      </c>
      <c r="D35" s="4"/>
    </row>
    <row r="36" spans="1:4" ht="50.25" customHeight="1" x14ac:dyDescent="0.25">
      <c r="A36" s="18" t="s">
        <v>12</v>
      </c>
      <c r="B36" s="29" t="s">
        <v>83</v>
      </c>
      <c r="C36" s="34">
        <v>7</v>
      </c>
      <c r="D36" s="3"/>
    </row>
    <row r="37" spans="1:4" ht="54" customHeight="1" x14ac:dyDescent="0.25">
      <c r="A37" s="18" t="s">
        <v>13</v>
      </c>
      <c r="B37" s="29" t="s">
        <v>84</v>
      </c>
      <c r="C37" s="34">
        <v>8</v>
      </c>
      <c r="D37" s="3"/>
    </row>
    <row r="38" spans="1:4" ht="18" x14ac:dyDescent="0.25">
      <c r="A38" s="19" t="s">
        <v>33</v>
      </c>
      <c r="B38" s="41" t="s">
        <v>61</v>
      </c>
      <c r="C38" s="19">
        <v>15</v>
      </c>
      <c r="D38" s="3"/>
    </row>
    <row r="39" spans="1:4" ht="18.75" x14ac:dyDescent="0.3">
      <c r="A39" s="5"/>
      <c r="B39" s="21"/>
      <c r="C39" s="6"/>
      <c r="D39" s="3"/>
    </row>
    <row r="40" spans="1:4" ht="18" x14ac:dyDescent="0.25">
      <c r="A40" s="5"/>
      <c r="B40" s="7" t="s">
        <v>56</v>
      </c>
      <c r="C40" s="6"/>
      <c r="D40" s="3"/>
    </row>
    <row r="41" spans="1:4" ht="18" x14ac:dyDescent="0.25">
      <c r="A41" s="10"/>
      <c r="B41" s="36" t="s">
        <v>0</v>
      </c>
      <c r="C41" s="36" t="s">
        <v>54</v>
      </c>
      <c r="D41" s="4"/>
    </row>
    <row r="42" spans="1:4" ht="61.5" customHeight="1" x14ac:dyDescent="0.25">
      <c r="A42" s="34" t="s">
        <v>14</v>
      </c>
      <c r="B42" s="29" t="s">
        <v>85</v>
      </c>
      <c r="C42" s="34">
        <v>3</v>
      </c>
      <c r="D42" s="3"/>
    </row>
    <row r="43" spans="1:4" ht="54" customHeight="1" x14ac:dyDescent="0.25">
      <c r="A43" s="34" t="s">
        <v>15</v>
      </c>
      <c r="B43" s="29" t="s">
        <v>86</v>
      </c>
      <c r="C43" s="34">
        <v>3</v>
      </c>
      <c r="D43" s="3"/>
    </row>
    <row r="44" spans="1:4" ht="103.5" customHeight="1" x14ac:dyDescent="0.25">
      <c r="A44" s="35" t="s">
        <v>48</v>
      </c>
      <c r="B44" s="29" t="s">
        <v>87</v>
      </c>
      <c r="C44" s="34">
        <v>9</v>
      </c>
      <c r="D44" s="3"/>
    </row>
    <row r="45" spans="1:4" ht="18" x14ac:dyDescent="0.25">
      <c r="A45" s="19" t="s">
        <v>36</v>
      </c>
      <c r="B45" s="41" t="s">
        <v>60</v>
      </c>
      <c r="C45" s="19">
        <f>SUM(C42:C44)</f>
        <v>15</v>
      </c>
      <c r="D45" s="3"/>
    </row>
    <row r="46" spans="1:4" ht="18" x14ac:dyDescent="0.25">
      <c r="A46" s="5"/>
      <c r="B46" s="6"/>
      <c r="C46" s="6"/>
      <c r="D46" s="3"/>
    </row>
    <row r="47" spans="1:4" ht="18.75" x14ac:dyDescent="0.25">
      <c r="A47" s="22"/>
      <c r="B47" s="7" t="s">
        <v>57</v>
      </c>
      <c r="C47" s="22"/>
      <c r="D47" s="3"/>
    </row>
    <row r="48" spans="1:4" ht="18" x14ac:dyDescent="0.25">
      <c r="A48" s="17"/>
      <c r="B48" s="36" t="s">
        <v>0</v>
      </c>
      <c r="C48" s="36" t="s">
        <v>54</v>
      </c>
      <c r="D48" s="4"/>
    </row>
    <row r="49" spans="1:4" ht="33" customHeight="1" x14ac:dyDescent="0.25">
      <c r="A49" s="35" t="s">
        <v>49</v>
      </c>
      <c r="B49" s="29" t="s">
        <v>43</v>
      </c>
      <c r="C49" s="34">
        <v>2</v>
      </c>
      <c r="D49" s="3"/>
    </row>
    <row r="50" spans="1:4" ht="20.25" customHeight="1" x14ac:dyDescent="0.25">
      <c r="A50" s="34" t="s">
        <v>17</v>
      </c>
      <c r="B50" s="29" t="s">
        <v>32</v>
      </c>
      <c r="C50" s="34">
        <v>1</v>
      </c>
      <c r="D50" s="3"/>
    </row>
    <row r="51" spans="1:4" ht="21" customHeight="1" x14ac:dyDescent="0.25">
      <c r="A51" s="34" t="s">
        <v>18</v>
      </c>
      <c r="B51" s="29" t="s">
        <v>31</v>
      </c>
      <c r="C51" s="34">
        <v>1</v>
      </c>
      <c r="D51" s="3"/>
    </row>
    <row r="52" spans="1:4" ht="18.75" customHeight="1" x14ac:dyDescent="0.25">
      <c r="A52" s="34" t="s">
        <v>23</v>
      </c>
      <c r="B52" s="29" t="s">
        <v>19</v>
      </c>
      <c r="C52" s="34">
        <v>2</v>
      </c>
      <c r="D52" s="3"/>
    </row>
    <row r="53" spans="1:4" ht="18.75" customHeight="1" x14ac:dyDescent="0.25">
      <c r="A53" s="34" t="s">
        <v>24</v>
      </c>
      <c r="B53" s="29" t="s">
        <v>20</v>
      </c>
      <c r="C53" s="34">
        <v>2</v>
      </c>
      <c r="D53" s="3"/>
    </row>
    <row r="54" spans="1:4" ht="33" customHeight="1" x14ac:dyDescent="0.25">
      <c r="A54" s="34" t="s">
        <v>25</v>
      </c>
      <c r="B54" s="29" t="s">
        <v>88</v>
      </c>
      <c r="C54" s="34">
        <v>1</v>
      </c>
      <c r="D54" s="3"/>
    </row>
    <row r="55" spans="1:4" ht="21" customHeight="1" x14ac:dyDescent="0.25">
      <c r="A55" s="34" t="s">
        <v>26</v>
      </c>
      <c r="B55" s="29" t="s">
        <v>30</v>
      </c>
      <c r="C55" s="34">
        <v>2</v>
      </c>
      <c r="D55" s="3"/>
    </row>
    <row r="56" spans="1:4" ht="21.75" customHeight="1" x14ac:dyDescent="0.25">
      <c r="A56" s="34" t="s">
        <v>27</v>
      </c>
      <c r="B56" s="29" t="s">
        <v>44</v>
      </c>
      <c r="C56" s="34">
        <v>1</v>
      </c>
      <c r="D56" s="3"/>
    </row>
    <row r="57" spans="1:4" ht="21.75" customHeight="1" x14ac:dyDescent="0.25">
      <c r="A57" s="34" t="s">
        <v>28</v>
      </c>
      <c r="B57" s="29" t="s">
        <v>21</v>
      </c>
      <c r="C57" s="34">
        <v>1</v>
      </c>
      <c r="D57" s="3"/>
    </row>
    <row r="58" spans="1:4" ht="21.75" customHeight="1" x14ac:dyDescent="0.25">
      <c r="A58" s="34" t="s">
        <v>29</v>
      </c>
      <c r="B58" s="29" t="s">
        <v>22</v>
      </c>
      <c r="C58" s="34">
        <v>2</v>
      </c>
      <c r="D58" s="3"/>
    </row>
    <row r="59" spans="1:4" ht="18" x14ac:dyDescent="0.25">
      <c r="A59" s="19" t="s">
        <v>34</v>
      </c>
      <c r="B59" s="41" t="s">
        <v>60</v>
      </c>
      <c r="C59" s="19">
        <f>SUM(C49:C58)</f>
        <v>15</v>
      </c>
      <c r="D59" s="3"/>
    </row>
    <row r="60" spans="1:4" ht="18" x14ac:dyDescent="0.25">
      <c r="A60" s="25"/>
      <c r="B60" s="26"/>
      <c r="C60" s="26"/>
      <c r="D60" s="3"/>
    </row>
    <row r="61" spans="1:4" ht="18" x14ac:dyDescent="0.25">
      <c r="A61" s="27"/>
      <c r="B61" s="26"/>
      <c r="C61" s="26"/>
    </row>
    <row r="62" spans="1:4" ht="18" x14ac:dyDescent="0.25">
      <c r="B62" s="37" t="s">
        <v>50</v>
      </c>
      <c r="C62" s="38">
        <v>15</v>
      </c>
    </row>
    <row r="63" spans="1:4" ht="18" x14ac:dyDescent="0.25">
      <c r="B63" s="37" t="s">
        <v>51</v>
      </c>
      <c r="C63" s="38">
        <v>20</v>
      </c>
    </row>
    <row r="64" spans="1:4" ht="18" x14ac:dyDescent="0.25">
      <c r="B64" s="37" t="s">
        <v>7</v>
      </c>
      <c r="C64" s="38">
        <v>20</v>
      </c>
    </row>
    <row r="65" spans="2:3" ht="18" x14ac:dyDescent="0.25">
      <c r="B65" s="37" t="s">
        <v>52</v>
      </c>
      <c r="C65" s="38">
        <v>15</v>
      </c>
    </row>
    <row r="66" spans="2:3" ht="18" x14ac:dyDescent="0.25">
      <c r="B66" s="37" t="s">
        <v>53</v>
      </c>
      <c r="C66" s="38">
        <v>15</v>
      </c>
    </row>
    <row r="67" spans="2:3" ht="18" x14ac:dyDescent="0.25">
      <c r="B67" s="37" t="s">
        <v>16</v>
      </c>
      <c r="C67" s="38">
        <v>15</v>
      </c>
    </row>
    <row r="68" spans="2:3" ht="18" x14ac:dyDescent="0.25">
      <c r="B68" s="37" t="s">
        <v>58</v>
      </c>
      <c r="C68" s="38">
        <f>SUM(C62:C67)</f>
        <v>100</v>
      </c>
    </row>
  </sheetData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2019-04-15T11:53:20Z</cp:lastPrinted>
  <dcterms:created xsi:type="dcterms:W3CDTF">2015-01-30T09:34:37Z</dcterms:created>
  <dcterms:modified xsi:type="dcterms:W3CDTF">2019-04-23T08:54:39Z</dcterms:modified>
</cp:coreProperties>
</file>